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ütçe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DCE4E2"/>
      </left>
      <right style="thin">
        <color rgb="00DCE4E2"/>
      </right>
      <top style="thin">
        <color rgb="00DCE4E2"/>
      </top>
      <bottom style="thin">
        <color rgb="00DCE4E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8" customWidth="1" min="4" max="4"/>
    <col width="14" customWidth="1" min="5" max="5"/>
    <col width="30" customWidth="1" min="6" max="6"/>
  </cols>
  <sheetData>
    <row r="1">
      <c r="A1" s="1" t="inlineStr">
        <is>
          <t>Kategori</t>
        </is>
      </c>
      <c r="B1" s="1" t="inlineStr">
        <is>
          <t>Tür</t>
        </is>
      </c>
      <c r="C1" s="1" t="inlineStr">
        <is>
          <t>Planlanan (TL)</t>
        </is>
      </c>
      <c r="D1" s="1" t="inlineStr">
        <is>
          <t>Gerçekleşen (TL)</t>
        </is>
      </c>
      <c r="E1" s="1" t="inlineStr">
        <is>
          <t>Fark (TL)</t>
        </is>
      </c>
      <c r="F1" s="1" t="inlineStr">
        <is>
          <t>Not</t>
        </is>
      </c>
    </row>
    <row r="2">
      <c r="A2" s="2" t="inlineStr">
        <is>
          <t>Aidat</t>
        </is>
      </c>
      <c r="B2" s="2" t="inlineStr">
        <is>
          <t>Gelir</t>
        </is>
      </c>
      <c r="C2" s="2" t="n">
        <v>12000</v>
      </c>
      <c r="D2" s="2" t="n">
        <v>0</v>
      </c>
      <c r="E2" s="2">
        <f>D2-C2</f>
        <v/>
      </c>
      <c r="F2" s="2" t="inlineStr"/>
    </row>
    <row r="3">
      <c r="A3" s="2" t="inlineStr">
        <is>
          <t>Bağış / Diğer</t>
        </is>
      </c>
      <c r="B3" s="2" t="inlineStr">
        <is>
          <t>Gelir</t>
        </is>
      </c>
      <c r="C3" s="2" t="n">
        <v>0</v>
      </c>
      <c r="D3" s="2" t="n">
        <v>0</v>
      </c>
      <c r="E3" s="2">
        <f>D3-C3</f>
        <v/>
      </c>
      <c r="F3" s="2" t="inlineStr"/>
    </row>
    <row r="4">
      <c r="A4" s="2" t="inlineStr">
        <is>
          <t>Temizlik</t>
        </is>
      </c>
      <c r="B4" s="2" t="inlineStr">
        <is>
          <t>Gider</t>
        </is>
      </c>
      <c r="C4" s="2" t="n">
        <v>3000</v>
      </c>
      <c r="D4" s="2" t="n">
        <v>0</v>
      </c>
      <c r="E4" s="2">
        <f>D4-C4</f>
        <v/>
      </c>
      <c r="F4" s="2" t="inlineStr"/>
    </row>
    <row r="5">
      <c r="A5" s="2" t="inlineStr">
        <is>
          <t>Asansör Bakım</t>
        </is>
      </c>
      <c r="B5" s="2" t="inlineStr">
        <is>
          <t>Gider</t>
        </is>
      </c>
      <c r="C5" s="2" t="n">
        <v>1500</v>
      </c>
      <c r="D5" s="2" t="n">
        <v>0</v>
      </c>
      <c r="E5" s="2">
        <f>D5-C5</f>
        <v/>
      </c>
      <c r="F5" s="2" t="inlineStr"/>
    </row>
    <row r="6">
      <c r="A6" s="2" t="inlineStr">
        <is>
          <t>Personel</t>
        </is>
      </c>
      <c r="B6" s="2" t="inlineStr">
        <is>
          <t>Gider</t>
        </is>
      </c>
      <c r="C6" s="2" t="n">
        <v>5000</v>
      </c>
      <c r="D6" s="2" t="n">
        <v>0</v>
      </c>
      <c r="E6" s="2">
        <f>D6-C6</f>
        <v/>
      </c>
      <c r="F6" s="2" t="inlineStr"/>
    </row>
    <row r="7">
      <c r="A7" s="2" t="inlineStr">
        <is>
          <t>Elektrik / Su</t>
        </is>
      </c>
      <c r="B7" s="2" t="inlineStr">
        <is>
          <t>Gider</t>
        </is>
      </c>
      <c r="C7" s="2" t="n">
        <v>2500</v>
      </c>
      <c r="D7" s="2" t="n">
        <v>0</v>
      </c>
      <c r="E7" s="2">
        <f>D7-C7</f>
        <v/>
      </c>
      <c r="F7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</cols>
  <sheetData>
    <row r="1">
      <c r="A1" s="1" t="inlineStr">
        <is>
          <t>Kalem</t>
        </is>
      </c>
      <c r="B1" s="1" t="inlineStr">
        <is>
          <t>Tutar (TL)</t>
        </is>
      </c>
    </row>
    <row r="2">
      <c r="A2" s="2" t="inlineStr">
        <is>
          <t>Toplam Gelir</t>
        </is>
      </c>
      <c r="B2" s="2">
        <f>SUMIF(Bütçe!B:B,"Gelir",Bütçe!C:C)</f>
        <v/>
      </c>
    </row>
    <row r="3">
      <c r="A3" s="2" t="inlineStr">
        <is>
          <t>Toplam Gider</t>
        </is>
      </c>
      <c r="B3" s="2">
        <f>SUMIF(Bütçe!B:B,"Gider",Bütçe!C:C)</f>
        <v/>
      </c>
    </row>
    <row r="4">
      <c r="A4" s="2" t="inlineStr">
        <is>
          <t>Net</t>
        </is>
      </c>
      <c r="B4" s="2">
        <f>B2-B3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2026-11-03T09:13:21Z</dcterms:created>
  <dcterms:modified xsi:type="dcterms:W3CDTF">2026-11-03T09:13:21Z</dcterms:modified>
</cp:coreProperties>
</file>